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648093BC-506C-4CD4-B203-ED9980ACB9D4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1-15 PL" sheetId="1" r:id="rId1"/>
    <sheet name="2026-01-15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<sst xmlns="http://schemas.openxmlformats.org/spreadsheetml/2006/main" count="44" uniqueCount="37">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</sst>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E13" sqref="E13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46037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10925</v>
      </c>
      <c r="H10" s="14"/>
      <c r="I10" s="14"/>
    </row>
    <row r="11" spans="5:9" x14ac:dyDescent="0.45">
      <c r="F11" s="12" t="s">
        <v>3</v>
      </c>
      <c r="G11" s="24">
        <v>6021</v>
      </c>
      <c r="H11" s="14"/>
      <c r="I11" s="14"/>
    </row>
    <row r="12" spans="5:9" x14ac:dyDescent="0.45">
      <c r="F12" s="12" t="s">
        <v>4</v>
      </c>
      <c r="G12" s="24">
        <v>687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477</v>
      </c>
      <c r="H15" s="14"/>
      <c r="I15" s="14"/>
    </row>
    <row r="16" spans="5:9" x14ac:dyDescent="0.45">
      <c r="F16" s="9"/>
      <c r="G16" s="25"/>
      <c r="H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282201</v>
      </c>
      <c r="I19" s="26"/>
    </row>
    <row r="20" spans="5:13" x14ac:dyDescent="0.45">
      <c r="F20" s="12" t="s">
        <v>33</v>
      </c>
      <c r="G20" s="18">
        <v>21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1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J35" sqref="J35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'2026-01-15 PL'!E7</f>
        <v>46037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'2026-01-15 PL'!G10</f>
        <v>10925</v>
      </c>
      <c r="I10" s="29"/>
      <c r="J10" s="29"/>
    </row>
    <row r="11" spans="5:12" x14ac:dyDescent="0.45">
      <c r="F11" s="5" t="s">
        <v>18</v>
      </c>
      <c r="G11" s="21">
        <f>'2026-01-15 PL'!G11</f>
        <v>6021</v>
      </c>
      <c r="I11" s="29"/>
      <c r="J11" s="29"/>
      <c r="K11" s="29"/>
    </row>
    <row r="12" spans="5:12" x14ac:dyDescent="0.45">
      <c r="F12" s="5" t="s">
        <v>19</v>
      </c>
      <c r="G12" s="21">
        <f>'2026-01-15 PL'!G12</f>
        <v>687</v>
      </c>
      <c r="I12" s="29"/>
      <c r="J12" s="29"/>
      <c r="K12" s="29"/>
    </row>
    <row r="13" spans="5:12" x14ac:dyDescent="0.45">
      <c r="F13" s="5" t="s">
        <v>20</v>
      </c>
      <c r="G13" s="21">
        <f>'2026-01-15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'2026-01-15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'2026-01-15 PL'!G15</f>
        <v>477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'2026-01-15 PL'!G19</f>
        <v>282201</v>
      </c>
    </row>
    <row r="20" spans="5:11" ht="13.5" customHeight="1" x14ac:dyDescent="0.45">
      <c r="F20" s="5" t="s">
        <v>36</v>
      </c>
      <c r="G20" s="6">
        <f>'2026-01-15 PL'!G20</f>
        <v>21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'2026-01-15 PL'!G24</f>
        <v>1</v>
      </c>
    </row>
    <row r="25" spans="5:11" x14ac:dyDescent="0.45">
      <c r="F25" s="5" t="s">
        <v>30</v>
      </c>
      <c r="G25" s="19">
        <f>'2026-01-15 PL'!G25</f>
        <v>0</v>
      </c>
    </row>
    <row r="26" spans="5:11" x14ac:dyDescent="0.45">
      <c r="F26" s="5" t="s">
        <v>11</v>
      </c>
      <c r="G26" s="6">
        <f>'2026-01-15 PL'!G26</f>
        <v>0</v>
      </c>
    </row>
    <row r="27" spans="5:11" x14ac:dyDescent="0.45">
      <c r="F27" s="5" t="s">
        <v>31</v>
      </c>
      <c r="G27" s="6">
        <f>'2026-01-15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2026-01-15 PL</vt:lpstr>
      <vt:lpstr>2026-01-15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2026-01-16T07:16:52Z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